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jschm\OneDrive\Desktop\"/>
    </mc:Choice>
  </mc:AlternateContent>
  <xr:revisionPtr revIDLastSave="0" documentId="8_{07B4BB76-E6EA-4397-B5FF-1DF8F81F7212}" xr6:coauthVersionLast="47" xr6:coauthVersionMax="47" xr10:uidLastSave="{00000000-0000-0000-0000-000000000000}"/>
  <workbookProtection workbookPassword="DDEF" lockStructure="1"/>
  <bookViews>
    <workbookView xWindow="-120" yWindow="-120" windowWidth="29040" windowHeight="15720" xr2:uid="{53AFB04E-D990-4842-B612-2088289A8CB3}"/>
  </bookViews>
  <sheets>
    <sheet name="Vereinsmeldung" sheetId="1" r:id="rId1"/>
    <sheet name="Auswahlliste" sheetId="2" state="hidden" r:id="rId2"/>
  </sheets>
  <definedNames>
    <definedName name="Disziplin">Auswahlliste!$A$2:$A$5</definedName>
    <definedName name="Klasse">Auswahlliste!$B$2:$B$27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  <c r="A60" i="1"/>
  <c r="H58" i="1"/>
  <c r="H8" i="1"/>
  <c r="F57" i="1"/>
  <c r="B58" i="1"/>
  <c r="C57" i="1"/>
  <c r="B56" i="1"/>
  <c r="F56" i="1"/>
  <c r="H54" i="1"/>
  <c r="F55" i="1"/>
  <c r="B54" i="1"/>
</calcChain>
</file>

<file path=xl/sharedStrings.xml><?xml version="1.0" encoding="utf-8"?>
<sst xmlns="http://schemas.openxmlformats.org/spreadsheetml/2006/main" count="109" uniqueCount="79">
  <si>
    <t>Name, Vorname</t>
  </si>
  <si>
    <t>Disziplin</t>
  </si>
  <si>
    <t>Verein:</t>
  </si>
  <si>
    <t>Vereinsnr.:</t>
  </si>
  <si>
    <t xml:space="preserve">Postempfänger für die Startlisten usw. (Vorname, Name): </t>
  </si>
  <si>
    <t xml:space="preserve">Straße: </t>
  </si>
  <si>
    <t xml:space="preserve">PLZ, Ort: </t>
  </si>
  <si>
    <t xml:space="preserve">Telefon (tagsüber): </t>
  </si>
  <si>
    <t>abends:</t>
  </si>
  <si>
    <t xml:space="preserve">E-Mail: </t>
  </si>
  <si>
    <t>Stammnummer</t>
  </si>
  <si>
    <t>Mannschaft</t>
  </si>
  <si>
    <t>Klassennummer</t>
  </si>
  <si>
    <t>Landkreismeisterschaft im Sportschießen
Landkreis AM-SUL und Stadt Amberg</t>
  </si>
  <si>
    <t>Luftgewehr</t>
  </si>
  <si>
    <t>Luftpistole</t>
  </si>
  <si>
    <t>LG-Auflage</t>
  </si>
  <si>
    <t>LP-Auflage</t>
  </si>
  <si>
    <t>Klasse</t>
  </si>
  <si>
    <t>Blatt:</t>
  </si>
  <si>
    <t xml:space="preserve">Entsprechende Mannschaftsnummer je Klasse eintragen </t>
  </si>
  <si>
    <t>Jahrgang</t>
  </si>
  <si>
    <t>Klass-Nr</t>
  </si>
  <si>
    <t>Startgeld</t>
  </si>
  <si>
    <t>m/w</t>
  </si>
  <si>
    <t>20 / 21</t>
  </si>
  <si>
    <t xml:space="preserve">Jugend </t>
  </si>
  <si>
    <t>30 / 31</t>
  </si>
  <si>
    <t xml:space="preserve">Junioren II </t>
  </si>
  <si>
    <t>42 / 43</t>
  </si>
  <si>
    <t xml:space="preserve">Junioren I  </t>
  </si>
  <si>
    <t>40 / 41</t>
  </si>
  <si>
    <t xml:space="preserve">Herren I / Damen I </t>
  </si>
  <si>
    <t>10 / 11</t>
  </si>
  <si>
    <t>Herren II / Damen II</t>
  </si>
  <si>
    <t>12 / 13</t>
  </si>
  <si>
    <t xml:space="preserve">Herren III / Damen III </t>
  </si>
  <si>
    <t>14 / 15</t>
  </si>
  <si>
    <t>Herren IV / Damen IV</t>
  </si>
  <si>
    <t>16 / 17</t>
  </si>
  <si>
    <t xml:space="preserve">Auflageschießen </t>
  </si>
  <si>
    <t>Senioren I</t>
  </si>
  <si>
    <t>70 / 71</t>
  </si>
  <si>
    <t>Senioren II</t>
  </si>
  <si>
    <t>72 / 73</t>
  </si>
  <si>
    <t>Senioren III</t>
  </si>
  <si>
    <t>74 / 75</t>
  </si>
  <si>
    <t>Senioren IV</t>
  </si>
  <si>
    <t>76 / 77</t>
  </si>
  <si>
    <t>Senioren V</t>
  </si>
  <si>
    <t>78 / 79</t>
  </si>
  <si>
    <t>Körperbehinderte LG</t>
  </si>
  <si>
    <t>Schlinge und Hocker/Rollstuhl (Federbock ist nicht erlaubt)</t>
  </si>
  <si>
    <t>* nach gesetzlichen Vorgaben</t>
  </si>
  <si>
    <t>Mustername, Sepp</t>
  </si>
  <si>
    <t>Mustername, Johann</t>
  </si>
  <si>
    <t>1963 und früher</t>
  </si>
  <si>
    <t>1948 und früher</t>
  </si>
  <si>
    <t>2010 - 2014</t>
  </si>
  <si>
    <t>2008 - 2009</t>
  </si>
  <si>
    <t>2006 - 2007</t>
  </si>
  <si>
    <t>2004 - 2005</t>
  </si>
  <si>
    <t>1984 - 2003</t>
  </si>
  <si>
    <t>1974 - 1983</t>
  </si>
  <si>
    <t>1964 - 1973</t>
  </si>
  <si>
    <t>1959 - 1963</t>
  </si>
  <si>
    <t>1954 - 1958</t>
  </si>
  <si>
    <t>1949 - 1953</t>
  </si>
  <si>
    <t>Mustermeldung</t>
  </si>
  <si>
    <t>Musterlein, Felix</t>
  </si>
  <si>
    <t>Musterlein, Hans</t>
  </si>
  <si>
    <t>Musterbauer, Anne</t>
  </si>
  <si>
    <t>Musterbauer, Kate</t>
  </si>
  <si>
    <t>Schüler I *</t>
  </si>
  <si>
    <t>Landkreismeisterschaft im Sportschießen
Landkreis Amberg-Sulzbach und Stadt Amberg</t>
  </si>
  <si>
    <t>Geburtsjahr</t>
  </si>
  <si>
    <t>per Mail an: sportleiter@germania-grossalbershof.de</t>
  </si>
  <si>
    <r>
      <t xml:space="preserve">Doppelstarter </t>
    </r>
    <r>
      <rPr>
        <b/>
        <sz val="11"/>
        <color indexed="8"/>
        <rFont val="Arial"/>
        <family val="2"/>
      </rPr>
      <t>mit einem * kennzeichnen</t>
    </r>
  </si>
  <si>
    <t>Bitte Mannschaftsteilnehmer je Mannschaft und Disziplin in einer Reihenfolge eintragen!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</si>
</sst>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164" formatCode="#\ 000"/>
    <numFmt numFmtId="165" formatCode="00"/>
    <numFmt numFmtId="166" formatCode="0000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trike/>
      <sz val="11"/>
      <color theme="1"/>
      <name val="Arial"/>
      <family val="2"/>
    </font>
    <font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7" fillId="0" borderId="9" xfId="0" applyNumberFormat="1" applyFont="1" applyBorder="1" applyAlignment="1" applyProtection="1">
      <alignment horizontal="center" vertical="center"/>
      <protection locked="0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1" fontId="7" fillId="0" borderId="8" xfId="0" applyNumberFormat="1" applyFont="1" applyBorder="1" applyAlignment="1" applyProtection="1">
      <alignment horizontal="center" vertical="center"/>
      <protection locked="0"/>
    </xf>
    <xf numFmtId="165" fontId="7" fillId="0" borderId="9" xfId="0" applyNumberFormat="1" applyFont="1" applyBorder="1" applyAlignment="1" applyProtection="1">
      <alignment vertical="center"/>
      <protection locked="0"/>
    </xf>
    <xf numFmtId="1" fontId="7" fillId="0" borderId="8" xfId="0" applyNumberFormat="1" applyFont="1" applyBorder="1" applyAlignment="1" applyProtection="1">
      <alignment vertical="center"/>
      <protection locked="0"/>
    </xf>
    <xf numFmtId="165" fontId="7" fillId="0" borderId="10" xfId="0" applyNumberFormat="1" applyFont="1" applyBorder="1" applyAlignment="1" applyProtection="1">
      <alignment vertical="center"/>
      <protection locked="0"/>
    </xf>
    <xf numFmtId="49" fontId="7" fillId="0" borderId="10" xfId="0" applyNumberFormat="1" applyFont="1" applyBorder="1" applyAlignment="1" applyProtection="1">
      <alignment vertical="center"/>
      <protection locked="0"/>
    </xf>
    <xf numFmtId="1" fontId="7" fillId="0" borderId="11" xfId="0" applyNumberFormat="1" applyFont="1" applyBorder="1" applyAlignment="1" applyProtection="1">
      <alignment vertical="center"/>
      <protection locked="0"/>
    </xf>
    <xf numFmtId="49" fontId="7" fillId="0" borderId="9" xfId="0" applyNumberFormat="1" applyFont="1" applyBorder="1" applyAlignment="1" applyProtection="1">
      <alignment vertical="center"/>
      <protection locked="0"/>
    </xf>
    <xf numFmtId="0" fontId="4" fillId="0" borderId="0" xfId="0" applyFont="1"/>
    <xf numFmtId="0" fontId="6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7" xfId="0" applyBorder="1"/>
    <xf numFmtId="1" fontId="5" fillId="0" borderId="12" xfId="0" applyNumberFormat="1" applyFont="1" applyBorder="1" applyAlignment="1" applyProtection="1">
      <alignment horizontal="center" vertical="center"/>
      <protection locked="0"/>
    </xf>
    <xf numFmtId="0" fontId="8" fillId="0" borderId="0" xfId="0" applyFont="1"/>
    <xf numFmtId="0" fontId="3" fillId="0" borderId="0" xfId="0" applyFont="1"/>
    <xf numFmtId="0" fontId="9" fillId="0" borderId="0" xfId="0" applyFont="1"/>
    <xf numFmtId="0" fontId="0" fillId="0" borderId="0" xfId="0" applyAlignment="1">
      <alignment horizontal="right"/>
    </xf>
    <xf numFmtId="0" fontId="5" fillId="0" borderId="0" xfId="0" applyFont="1"/>
    <xf numFmtId="0" fontId="10" fillId="0" borderId="0" xfId="0" applyFont="1"/>
    <xf numFmtId="0" fontId="5" fillId="0" borderId="0" xfId="0" applyFont="1" applyAlignment="1">
      <alignment horizontal="right"/>
    </xf>
    <xf numFmtId="0" fontId="11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8" fontId="7" fillId="0" borderId="9" xfId="0" applyNumberFormat="1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17" fontId="7" fillId="0" borderId="9" xfId="0" applyNumberFormat="1" applyFont="1" applyBorder="1" applyAlignment="1">
      <alignment horizontal="center" vertical="center" wrapText="1"/>
    </xf>
    <xf numFmtId="8" fontId="7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13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vertical="center"/>
    </xf>
    <xf numFmtId="165" fontId="7" fillId="0" borderId="9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165" fontId="7" fillId="0" borderId="10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1" fontId="7" fillId="0" borderId="11" xfId="0" applyNumberFormat="1" applyFont="1" applyBorder="1" applyAlignment="1">
      <alignment horizontal="center" vertical="center"/>
    </xf>
    <xf numFmtId="166" fontId="7" fillId="0" borderId="9" xfId="0" applyNumberFormat="1" applyFont="1" applyBorder="1" applyAlignment="1">
      <alignment horizontal="center" vertical="center"/>
    </xf>
    <xf numFmtId="166" fontId="7" fillId="0" borderId="10" xfId="0" applyNumberFormat="1" applyFont="1" applyBorder="1" applyAlignment="1">
      <alignment horizontal="center" vertical="center"/>
    </xf>
    <xf numFmtId="1" fontId="7" fillId="0" borderId="9" xfId="0" applyNumberFormat="1" applyFont="1" applyBorder="1" applyAlignment="1" applyProtection="1">
      <alignment horizontal="center" vertical="center"/>
      <protection locked="0"/>
    </xf>
    <xf numFmtId="1" fontId="7" fillId="0" borderId="9" xfId="0" applyNumberFormat="1" applyFont="1" applyBorder="1" applyAlignment="1" applyProtection="1">
      <alignment vertical="center"/>
      <protection locked="0"/>
    </xf>
    <xf numFmtId="1" fontId="7" fillId="0" borderId="10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11" fillId="0" borderId="9" xfId="0" applyFont="1" applyBorder="1" applyAlignment="1">
      <alignment horizontal="center" vertical="center" wrapText="1"/>
    </xf>
    <xf numFmtId="164" fontId="7" fillId="0" borderId="16" xfId="0" applyNumberFormat="1" applyFont="1" applyBorder="1" applyAlignment="1" applyProtection="1">
      <alignment horizontal="center" vertical="center"/>
      <protection locked="0"/>
    </xf>
    <xf numFmtId="164" fontId="7" fillId="0" borderId="17" xfId="0" applyNumberFormat="1" applyFont="1" applyBorder="1" applyAlignment="1" applyProtection="1">
      <alignment horizontal="center" vertical="center"/>
      <protection locked="0"/>
    </xf>
    <xf numFmtId="49" fontId="7" fillId="0" borderId="19" xfId="0" applyNumberFormat="1" applyFont="1" applyBorder="1" applyAlignment="1" applyProtection="1">
      <alignment vertical="center"/>
      <protection locked="0"/>
    </xf>
    <xf numFmtId="49" fontId="7" fillId="0" borderId="17" xfId="0" applyNumberFormat="1" applyFont="1" applyBorder="1" applyAlignment="1" applyProtection="1">
      <alignment vertic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1" fillId="0" borderId="13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64" fontId="7" fillId="0" borderId="15" xfId="0" applyNumberFormat="1" applyFont="1" applyBorder="1" applyAlignment="1" applyProtection="1">
      <alignment horizontal="center" vertical="center"/>
      <protection locked="0"/>
    </xf>
    <xf numFmtId="164" fontId="7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13" xfId="0" applyNumberFormat="1" applyFont="1" applyBorder="1" applyAlignment="1" applyProtection="1">
      <alignment vertical="center"/>
      <protection locked="0"/>
    </xf>
    <xf numFmtId="49" fontId="7" fillId="0" borderId="14" xfId="0" applyNumberFormat="1" applyFont="1" applyBorder="1" applyAlignment="1" applyProtection="1">
      <alignment vertical="center"/>
      <protection locked="0"/>
    </xf>
    <xf numFmtId="49" fontId="7" fillId="0" borderId="13" xfId="0" applyNumberFormat="1" applyFont="1" applyBorder="1" applyAlignment="1" applyProtection="1">
      <alignment horizontal="center" vertical="center"/>
      <protection locked="0"/>
    </xf>
    <xf numFmtId="49" fontId="7" fillId="0" borderId="14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/>
    </xf>
    <xf numFmtId="164" fontId="7" fillId="0" borderId="18" xfId="0" applyNumberFormat="1" applyFont="1" applyBorder="1" applyAlignment="1" applyProtection="1">
      <alignment horizontal="center" vertical="center"/>
      <protection locked="0"/>
    </xf>
    <xf numFmtId="164" fontId="7" fillId="0" borderId="9" xfId="0" applyNumberFormat="1" applyFont="1" applyBorder="1" applyAlignment="1" applyProtection="1">
      <alignment horizontal="center" vertical="center"/>
      <protection locked="0"/>
    </xf>
    <xf numFmtId="49" fontId="7" fillId="0" borderId="9" xfId="0" applyNumberFormat="1" applyFont="1" applyBorder="1" applyAlignment="1" applyProtection="1">
      <alignment vertical="center"/>
      <protection locked="0"/>
    </xf>
    <xf numFmtId="49" fontId="7" fillId="0" borderId="13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0" fontId="14" fillId="2" borderId="15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49" fontId="5" fillId="0" borderId="0" xfId="0" applyNumberFormat="1" applyFont="1" applyAlignment="1" applyProtection="1">
      <alignment horizontal="center" vertical="center"/>
      <protection locked="0"/>
    </xf>
    <xf numFmtId="49" fontId="5" fillId="0" borderId="12" xfId="0" applyNumberFormat="1" applyFont="1" applyBorder="1" applyAlignment="1" applyProtection="1">
      <alignment horizontal="center" vertical="center"/>
      <protection locked="0"/>
    </xf>
    <xf numFmtId="164" fontId="7" fillId="0" borderId="15" xfId="0" applyNumberFormat="1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vertical="center"/>
    </xf>
    <xf numFmtId="49" fontId="7" fillId="0" borderId="14" xfId="0" applyNumberFormat="1" applyFont="1" applyBorder="1" applyAlignment="1">
      <alignment vertical="center"/>
    </xf>
    <xf numFmtId="164" fontId="7" fillId="0" borderId="16" xfId="0" applyNumberFormat="1" applyFont="1" applyBorder="1" applyAlignment="1">
      <alignment horizontal="center" vertical="center"/>
    </xf>
    <xf numFmtId="164" fontId="7" fillId="0" borderId="17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vertical="center"/>
    </xf>
    <xf numFmtId="164" fontId="7" fillId="0" borderId="18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8" fontId="7" fillId="0" borderId="9" xfId="0" applyNumberFormat="1" applyFont="1" applyBorder="1" applyAlignment="1">
      <alignment horizontal="center" vertical="center"/>
    </xf>
    <xf numFmtId="16" fontId="7" fillId="0" borderId="9" xfId="0" applyNumberFormat="1" applyFont="1" applyBorder="1" applyAlignment="1">
      <alignment horizontal="center" vertical="center" wrapText="1"/>
    </xf>
    <xf numFmtId="17" fontId="7" fillId="0" borderId="9" xfId="0" applyNumberFormat="1" applyFont="1" applyBorder="1" applyAlignment="1">
      <alignment horizontal="center" vertical="center" wrapText="1"/>
    </xf>
  </cellXfs>
  <cellStyles count="1">
    <cellStyle name="Standard" xfId="0" builtinId="0"/>
  </cellStyles>
  <dxfs count="12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4A59E-2CAF-4B50-8F50-A3123D3E8113}">
  <sheetPr codeName="Tabelle1"/>
  <dimension ref="A1:P100"/>
  <sheetViews>
    <sheetView tabSelected="1" zoomScaleNormal="100" zoomScaleSheetLayoutView="115" workbookViewId="0">
      <selection activeCell="B4" sqref="B4:E4"/>
    </sheetView>
  </sheetViews>
  <sheetFormatPr baseColWidth="10" defaultRowHeight="15" x14ac:dyDescent="0.25"/>
  <cols>
    <col min="1" max="1" width="10.7109375" customWidth="1"/>
    <col min="2" max="2" width="7" customWidth="1"/>
    <col min="4" max="4" width="13.7109375" customWidth="1"/>
    <col min="5" max="5" width="10.7109375" customWidth="1"/>
    <col min="6" max="6" width="13.28515625" customWidth="1"/>
    <col min="7" max="7" width="11.7109375" customWidth="1"/>
    <col min="8" max="8" width="12.7109375" customWidth="1"/>
    <col min="9" max="9" width="10.7109375" customWidth="1"/>
    <col min="10" max="10" width="7" customWidth="1"/>
    <col min="11" max="11" width="11.42578125" customWidth="1"/>
    <col min="12" max="12" width="13.7109375" customWidth="1"/>
    <col min="13" max="13" width="10.7109375" customWidth="1"/>
    <col min="14" max="14" width="13.28515625" customWidth="1"/>
    <col min="15" max="15" width="11.7109375" customWidth="1"/>
    <col min="16" max="16" width="12.5703125" customWidth="1"/>
    <col min="17" max="17" width="0.140625" customWidth="1"/>
  </cols>
  <sheetData>
    <row r="1" spans="1:10" s="10" customFormat="1" ht="17.100000000000001" customHeight="1" x14ac:dyDescent="0.25">
      <c r="A1" s="92" t="s">
        <v>74</v>
      </c>
      <c r="B1" s="93"/>
      <c r="C1" s="93"/>
      <c r="D1" s="93"/>
      <c r="E1" s="93"/>
      <c r="F1" s="93"/>
      <c r="G1" s="93"/>
      <c r="H1" s="94"/>
    </row>
    <row r="2" spans="1:10" s="10" customFormat="1" ht="17.100000000000001" customHeight="1" x14ac:dyDescent="0.25">
      <c r="A2" s="95"/>
      <c r="B2" s="96"/>
      <c r="C2" s="96"/>
      <c r="D2" s="96"/>
      <c r="E2" s="96"/>
      <c r="F2" s="96"/>
      <c r="G2" s="96"/>
      <c r="H2" s="97"/>
      <c r="I2" s="56" t="s">
        <v>76</v>
      </c>
    </row>
    <row r="3" spans="1:10" ht="5.0999999999999996" customHeight="1" x14ac:dyDescent="0.25">
      <c r="A3" s="3"/>
      <c r="B3" s="4"/>
      <c r="C3" s="4"/>
      <c r="D3" s="4"/>
      <c r="E3" s="4"/>
      <c r="F3" s="4"/>
      <c r="G3" s="4"/>
      <c r="H3" s="5"/>
    </row>
    <row r="4" spans="1:10" x14ac:dyDescent="0.25">
      <c r="A4" s="8" t="s">
        <v>2</v>
      </c>
      <c r="B4" s="104"/>
      <c r="C4" s="104"/>
      <c r="D4" s="104"/>
      <c r="E4" s="104"/>
      <c r="F4" s="99" t="s">
        <v>3</v>
      </c>
      <c r="G4" s="100"/>
      <c r="H4" s="24"/>
      <c r="I4" s="26"/>
    </row>
    <row r="5" spans="1:10" ht="15" customHeight="1" x14ac:dyDescent="0.25">
      <c r="A5" s="101" t="s">
        <v>4</v>
      </c>
      <c r="B5" s="102"/>
      <c r="C5" s="102"/>
      <c r="D5" s="102"/>
      <c r="E5" s="102"/>
      <c r="F5" s="104"/>
      <c r="G5" s="104"/>
      <c r="H5" s="105"/>
      <c r="I5" s="26"/>
    </row>
    <row r="6" spans="1:10" x14ac:dyDescent="0.25">
      <c r="A6" s="1" t="s">
        <v>5</v>
      </c>
      <c r="B6" s="104"/>
      <c r="C6" s="104"/>
      <c r="D6" s="104"/>
      <c r="E6" s="57" t="s">
        <v>6</v>
      </c>
      <c r="F6" s="104"/>
      <c r="G6" s="104"/>
      <c r="H6" s="105"/>
    </row>
    <row r="7" spans="1:10" x14ac:dyDescent="0.25">
      <c r="A7" s="101" t="s">
        <v>7</v>
      </c>
      <c r="B7" s="102"/>
      <c r="C7" s="106"/>
      <c r="D7" s="106"/>
      <c r="E7" s="57" t="s">
        <v>8</v>
      </c>
      <c r="F7" s="106"/>
      <c r="G7" s="106"/>
      <c r="H7" s="107"/>
    </row>
    <row r="8" spans="1:10" ht="15" customHeight="1" x14ac:dyDescent="0.25">
      <c r="A8" s="1" t="s">
        <v>9</v>
      </c>
      <c r="B8" s="64"/>
      <c r="C8" s="64"/>
      <c r="D8" s="64"/>
      <c r="E8" s="64"/>
      <c r="F8" s="64"/>
      <c r="G8" s="57" t="s">
        <v>19</v>
      </c>
      <c r="H8" s="22" t="str">
        <f>IF(COUNTA(A63:H99)&lt;1,"1 von 1","1 von 2")</f>
        <v>1 von 1</v>
      </c>
    </row>
    <row r="9" spans="1:10" ht="5.0999999999999996" customHeight="1" x14ac:dyDescent="0.25">
      <c r="A9" s="2"/>
      <c r="B9" s="6"/>
      <c r="C9" s="6"/>
      <c r="D9" s="6"/>
      <c r="E9" s="6"/>
      <c r="F9" s="6"/>
      <c r="G9" s="6"/>
      <c r="H9" s="23"/>
    </row>
    <row r="10" spans="1:10" ht="15.95" customHeight="1" x14ac:dyDescent="0.25">
      <c r="A10" s="89" t="str">
        <f xml:space="preserve"> "Meldung 2024 - " &amp; H4 &amp; " " &amp; B4</f>
        <v xml:space="preserve">Meldung 2024 -  </v>
      </c>
      <c r="B10" s="90"/>
      <c r="C10" s="90"/>
      <c r="D10" s="90"/>
      <c r="E10" s="90"/>
      <c r="F10" s="90"/>
      <c r="G10" s="90"/>
      <c r="H10" s="91"/>
    </row>
    <row r="11" spans="1:10" ht="5.0999999999999996" customHeight="1" x14ac:dyDescent="0.25">
      <c r="A11" s="2"/>
      <c r="B11" s="6"/>
      <c r="C11" s="6"/>
      <c r="D11" s="6"/>
      <c r="E11" s="6"/>
      <c r="F11" s="6"/>
      <c r="G11" s="6"/>
      <c r="H11" s="7"/>
    </row>
    <row r="12" spans="1:10" ht="12" customHeight="1" x14ac:dyDescent="0.25">
      <c r="A12" s="75" t="s">
        <v>10</v>
      </c>
      <c r="B12" s="76"/>
      <c r="C12" s="76" t="s">
        <v>0</v>
      </c>
      <c r="D12" s="76"/>
      <c r="E12" s="21" t="s">
        <v>75</v>
      </c>
      <c r="F12" s="21" t="s">
        <v>12</v>
      </c>
      <c r="G12" s="21" t="s">
        <v>1</v>
      </c>
      <c r="H12" s="9" t="s">
        <v>11</v>
      </c>
    </row>
    <row r="13" spans="1:10" ht="17.100000000000001" customHeight="1" x14ac:dyDescent="0.25">
      <c r="A13" s="77"/>
      <c r="B13" s="78"/>
      <c r="C13" s="79"/>
      <c r="D13" s="80"/>
      <c r="E13" s="53"/>
      <c r="F13" s="11"/>
      <c r="G13" s="12"/>
      <c r="H13" s="13"/>
      <c r="I13" s="25" t="s">
        <v>20</v>
      </c>
      <c r="J13" s="25"/>
    </row>
    <row r="14" spans="1:10" ht="17.100000000000001" customHeight="1" x14ac:dyDescent="0.25">
      <c r="A14" s="84"/>
      <c r="B14" s="85"/>
      <c r="C14" s="86"/>
      <c r="D14" s="86"/>
      <c r="E14" s="53"/>
      <c r="F14" s="11"/>
      <c r="G14" s="12"/>
      <c r="H14" s="13"/>
      <c r="I14" s="25" t="s">
        <v>78</v>
      </c>
    </row>
    <row r="15" spans="1:10" ht="17.100000000000001" customHeight="1" x14ac:dyDescent="0.25">
      <c r="A15" s="84"/>
      <c r="B15" s="85"/>
      <c r="C15" s="86"/>
      <c r="D15" s="86"/>
      <c r="E15" s="53"/>
      <c r="F15" s="11"/>
      <c r="G15" s="12"/>
      <c r="H15" s="13"/>
      <c r="I15" s="25" t="s">
        <v>77</v>
      </c>
    </row>
    <row r="16" spans="1:10" ht="17.100000000000001" customHeight="1" x14ac:dyDescent="0.25">
      <c r="A16" s="77"/>
      <c r="B16" s="78"/>
      <c r="C16" s="79"/>
      <c r="D16" s="80"/>
      <c r="E16" s="53"/>
      <c r="F16" s="11"/>
      <c r="G16" s="12"/>
      <c r="H16" s="13"/>
      <c r="I16" s="27"/>
    </row>
    <row r="17" spans="1:15" ht="17.100000000000001" customHeight="1" x14ac:dyDescent="0.25">
      <c r="A17" s="77"/>
      <c r="B17" s="78"/>
      <c r="C17" s="79"/>
      <c r="D17" s="80"/>
      <c r="E17" s="53"/>
      <c r="F17" s="11"/>
      <c r="G17" s="12"/>
      <c r="H17" s="13"/>
      <c r="J17" s="25"/>
    </row>
    <row r="18" spans="1:15" ht="17.100000000000001" customHeight="1" x14ac:dyDescent="0.25">
      <c r="A18" s="77"/>
      <c r="B18" s="78"/>
      <c r="C18" s="86"/>
      <c r="D18" s="86"/>
      <c r="E18" s="53"/>
      <c r="F18" s="11"/>
      <c r="G18" s="12"/>
      <c r="H18" s="13"/>
      <c r="I18" s="25"/>
      <c r="J18" s="25"/>
      <c r="K18" s="25"/>
      <c r="L18" s="25"/>
      <c r="M18" s="25"/>
      <c r="N18" s="25"/>
      <c r="O18" s="25"/>
    </row>
    <row r="19" spans="1:15" ht="17.100000000000001" customHeight="1" x14ac:dyDescent="0.25">
      <c r="A19" s="77"/>
      <c r="B19" s="78"/>
      <c r="C19" s="79"/>
      <c r="D19" s="80"/>
      <c r="E19" s="53"/>
      <c r="F19" s="11"/>
      <c r="G19" s="12"/>
      <c r="H19" s="13"/>
      <c r="J19" s="118" t="s">
        <v>18</v>
      </c>
      <c r="K19" s="119"/>
      <c r="L19" s="122" t="s">
        <v>21</v>
      </c>
      <c r="M19" s="122"/>
      <c r="N19" s="43" t="s">
        <v>22</v>
      </c>
      <c r="O19" s="44" t="s">
        <v>23</v>
      </c>
    </row>
    <row r="20" spans="1:15" ht="17.100000000000001" customHeight="1" x14ac:dyDescent="0.25">
      <c r="A20" s="84"/>
      <c r="B20" s="85"/>
      <c r="C20" s="86"/>
      <c r="D20" s="86"/>
      <c r="E20" s="53"/>
      <c r="F20" s="11"/>
      <c r="G20" s="12"/>
      <c r="H20" s="13"/>
      <c r="J20" s="120"/>
      <c r="K20" s="121"/>
      <c r="L20" s="124"/>
      <c r="M20" s="124"/>
      <c r="N20" s="32" t="s">
        <v>24</v>
      </c>
      <c r="O20" s="33"/>
    </row>
    <row r="21" spans="1:15" ht="17.100000000000001" customHeight="1" x14ac:dyDescent="0.25">
      <c r="A21" s="77"/>
      <c r="B21" s="78"/>
      <c r="C21" s="79"/>
      <c r="D21" s="80"/>
      <c r="E21" s="53"/>
      <c r="F21" s="11"/>
      <c r="G21" s="12"/>
      <c r="H21" s="13"/>
      <c r="J21" s="68" t="s">
        <v>73</v>
      </c>
      <c r="K21" s="69"/>
      <c r="L21" s="124" t="s">
        <v>58</v>
      </c>
      <c r="M21" s="124"/>
      <c r="N21" s="34" t="s">
        <v>25</v>
      </c>
      <c r="O21" s="35"/>
    </row>
    <row r="22" spans="1:15" ht="17.100000000000001" customHeight="1" x14ac:dyDescent="0.25">
      <c r="A22" s="77"/>
      <c r="B22" s="78"/>
      <c r="C22" s="87"/>
      <c r="D22" s="88"/>
      <c r="E22" s="53"/>
      <c r="F22" s="11"/>
      <c r="G22" s="12"/>
      <c r="H22" s="13"/>
      <c r="J22" s="68" t="s">
        <v>26</v>
      </c>
      <c r="K22" s="69"/>
      <c r="L22" s="125" t="s">
        <v>59</v>
      </c>
      <c r="M22" s="125"/>
      <c r="N22" s="34" t="s">
        <v>27</v>
      </c>
      <c r="O22" s="35"/>
    </row>
    <row r="23" spans="1:15" ht="17.100000000000001" customHeight="1" x14ac:dyDescent="0.25">
      <c r="A23" s="77"/>
      <c r="B23" s="78"/>
      <c r="C23" s="87"/>
      <c r="D23" s="88"/>
      <c r="E23" s="53"/>
      <c r="F23" s="11"/>
      <c r="G23" s="12"/>
      <c r="H23" s="13"/>
      <c r="J23" s="68" t="s">
        <v>28</v>
      </c>
      <c r="K23" s="69"/>
      <c r="L23" s="125" t="s">
        <v>60</v>
      </c>
      <c r="M23" s="125"/>
      <c r="N23" s="34" t="s">
        <v>29</v>
      </c>
      <c r="O23" s="35"/>
    </row>
    <row r="24" spans="1:15" ht="17.100000000000001" customHeight="1" x14ac:dyDescent="0.25">
      <c r="A24" s="77"/>
      <c r="B24" s="78"/>
      <c r="C24" s="87"/>
      <c r="D24" s="88"/>
      <c r="E24" s="53"/>
      <c r="F24" s="11"/>
      <c r="G24" s="12"/>
      <c r="H24" s="13"/>
      <c r="J24" s="66" t="s">
        <v>30</v>
      </c>
      <c r="K24" s="67"/>
      <c r="L24" s="125" t="s">
        <v>61</v>
      </c>
      <c r="M24" s="125"/>
      <c r="N24" s="36" t="s">
        <v>31</v>
      </c>
      <c r="O24" s="35"/>
    </row>
    <row r="25" spans="1:15" ht="17.100000000000001" customHeight="1" x14ac:dyDescent="0.25">
      <c r="A25" s="77"/>
      <c r="B25" s="78"/>
      <c r="C25" s="87"/>
      <c r="D25" s="88"/>
      <c r="E25" s="53"/>
      <c r="F25" s="11"/>
      <c r="G25" s="12"/>
      <c r="H25" s="13"/>
      <c r="I25" s="25"/>
      <c r="J25" s="66" t="s">
        <v>32</v>
      </c>
      <c r="K25" s="67"/>
      <c r="L25" s="125" t="s">
        <v>62</v>
      </c>
      <c r="M25" s="125"/>
      <c r="N25" s="37" t="s">
        <v>33</v>
      </c>
      <c r="O25" s="35"/>
    </row>
    <row r="26" spans="1:15" ht="17.100000000000001" customHeight="1" x14ac:dyDescent="0.25">
      <c r="A26" s="77"/>
      <c r="B26" s="78"/>
      <c r="C26" s="81"/>
      <c r="D26" s="82"/>
      <c r="E26" s="53"/>
      <c r="F26" s="11"/>
      <c r="G26" s="12"/>
      <c r="H26" s="13"/>
      <c r="J26" s="68" t="s">
        <v>34</v>
      </c>
      <c r="K26" s="69"/>
      <c r="L26" s="125" t="s">
        <v>63</v>
      </c>
      <c r="M26" s="125"/>
      <c r="N26" s="37" t="s">
        <v>35</v>
      </c>
      <c r="O26" s="35"/>
    </row>
    <row r="27" spans="1:15" ht="17.100000000000001" customHeight="1" x14ac:dyDescent="0.25">
      <c r="A27" s="84"/>
      <c r="B27" s="85"/>
      <c r="C27" s="86"/>
      <c r="D27" s="86"/>
      <c r="E27" s="54"/>
      <c r="F27" s="11"/>
      <c r="G27" s="12"/>
      <c r="H27" s="13"/>
      <c r="J27" s="68" t="s">
        <v>36</v>
      </c>
      <c r="K27" s="69"/>
      <c r="L27" s="125" t="s">
        <v>64</v>
      </c>
      <c r="M27" s="125"/>
      <c r="N27" s="38" t="s">
        <v>37</v>
      </c>
      <c r="O27" s="35"/>
    </row>
    <row r="28" spans="1:15" ht="17.100000000000001" customHeight="1" x14ac:dyDescent="0.25">
      <c r="A28" s="77"/>
      <c r="B28" s="78"/>
      <c r="C28" s="86"/>
      <c r="D28" s="86"/>
      <c r="E28" s="53"/>
      <c r="F28" s="11"/>
      <c r="G28" s="12"/>
      <c r="H28" s="13"/>
      <c r="J28" s="66" t="s">
        <v>38</v>
      </c>
      <c r="K28" s="67"/>
      <c r="L28" s="125" t="s">
        <v>56</v>
      </c>
      <c r="M28" s="125"/>
      <c r="N28" s="39" t="s">
        <v>39</v>
      </c>
      <c r="O28" s="35"/>
    </row>
    <row r="29" spans="1:15" ht="17.100000000000001" customHeight="1" x14ac:dyDescent="0.25">
      <c r="A29" s="77"/>
      <c r="B29" s="78"/>
      <c r="C29" s="79"/>
      <c r="D29" s="80"/>
      <c r="E29" s="53"/>
      <c r="F29" s="11"/>
      <c r="G29" s="12"/>
      <c r="H29" s="13"/>
      <c r="J29" s="66"/>
      <c r="K29" s="123"/>
      <c r="L29" s="128"/>
      <c r="M29" s="128"/>
      <c r="N29" s="39"/>
      <c r="O29" s="35"/>
    </row>
    <row r="30" spans="1:15" ht="17.100000000000001" customHeight="1" x14ac:dyDescent="0.25">
      <c r="A30" s="77"/>
      <c r="B30" s="78"/>
      <c r="C30" s="86"/>
      <c r="D30" s="86"/>
      <c r="E30" s="53"/>
      <c r="F30" s="11"/>
      <c r="G30" s="12"/>
      <c r="H30" s="13"/>
      <c r="J30" s="70" t="s">
        <v>40</v>
      </c>
      <c r="K30" s="71"/>
      <c r="L30" s="129"/>
      <c r="M30" s="129"/>
      <c r="N30" s="39"/>
      <c r="O30" s="40"/>
    </row>
    <row r="31" spans="1:15" ht="17.100000000000001" customHeight="1" x14ac:dyDescent="0.25">
      <c r="A31" s="77"/>
      <c r="B31" s="78"/>
      <c r="C31" s="79"/>
      <c r="D31" s="80"/>
      <c r="E31" s="53"/>
      <c r="F31" s="11"/>
      <c r="G31" s="12"/>
      <c r="H31" s="13"/>
      <c r="J31" s="66" t="s">
        <v>41</v>
      </c>
      <c r="K31" s="67"/>
      <c r="L31" s="125" t="s">
        <v>64</v>
      </c>
      <c r="M31" s="125"/>
      <c r="N31" s="39" t="s">
        <v>42</v>
      </c>
      <c r="O31" s="35"/>
    </row>
    <row r="32" spans="1:15" ht="17.100000000000001" customHeight="1" x14ac:dyDescent="0.25">
      <c r="A32" s="77"/>
      <c r="B32" s="78"/>
      <c r="C32" s="79"/>
      <c r="D32" s="80"/>
      <c r="E32" s="53"/>
      <c r="F32" s="11"/>
      <c r="G32" s="12"/>
      <c r="H32" s="13"/>
      <c r="J32" s="59" t="s">
        <v>43</v>
      </c>
      <c r="K32" s="59"/>
      <c r="L32" s="125" t="s">
        <v>65</v>
      </c>
      <c r="M32" s="125"/>
      <c r="N32" s="39" t="s">
        <v>44</v>
      </c>
      <c r="O32" s="35"/>
    </row>
    <row r="33" spans="1:16" ht="17.100000000000001" customHeight="1" x14ac:dyDescent="0.25">
      <c r="A33" s="77"/>
      <c r="B33" s="78"/>
      <c r="C33" s="79"/>
      <c r="D33" s="80"/>
      <c r="E33" s="53"/>
      <c r="F33" s="11"/>
      <c r="G33" s="12"/>
      <c r="H33" s="13"/>
      <c r="J33" s="59" t="s">
        <v>45</v>
      </c>
      <c r="K33" s="59"/>
      <c r="L33" s="125" t="s">
        <v>66</v>
      </c>
      <c r="M33" s="125"/>
      <c r="N33" s="36" t="s">
        <v>46</v>
      </c>
      <c r="O33" s="35"/>
    </row>
    <row r="34" spans="1:16" ht="17.100000000000001" customHeight="1" x14ac:dyDescent="0.25">
      <c r="A34" s="77"/>
      <c r="B34" s="78"/>
      <c r="C34" s="79"/>
      <c r="D34" s="80"/>
      <c r="E34" s="54"/>
      <c r="F34" s="14"/>
      <c r="G34" s="19"/>
      <c r="H34" s="15"/>
      <c r="J34" s="59" t="s">
        <v>47</v>
      </c>
      <c r="K34" s="59"/>
      <c r="L34" s="125" t="s">
        <v>67</v>
      </c>
      <c r="M34" s="125"/>
      <c r="N34" s="36" t="s">
        <v>48</v>
      </c>
      <c r="O34" s="35"/>
    </row>
    <row r="35" spans="1:16" ht="17.100000000000001" customHeight="1" x14ac:dyDescent="0.25">
      <c r="A35" s="77"/>
      <c r="B35" s="78"/>
      <c r="C35" s="79"/>
      <c r="D35" s="80"/>
      <c r="E35" s="54"/>
      <c r="F35" s="14"/>
      <c r="G35" s="19"/>
      <c r="H35" s="15"/>
      <c r="J35" s="59" t="s">
        <v>49</v>
      </c>
      <c r="K35" s="59"/>
      <c r="L35" s="125" t="s">
        <v>57</v>
      </c>
      <c r="M35" s="125"/>
      <c r="N35" s="39" t="s">
        <v>50</v>
      </c>
      <c r="O35" s="35"/>
    </row>
    <row r="36" spans="1:16" ht="17.100000000000001" customHeight="1" x14ac:dyDescent="0.25">
      <c r="A36" s="77"/>
      <c r="B36" s="78"/>
      <c r="C36" s="79"/>
      <c r="D36" s="80"/>
      <c r="E36" s="54"/>
      <c r="F36" s="14"/>
      <c r="G36" s="19"/>
      <c r="H36" s="15"/>
      <c r="I36" s="28"/>
      <c r="J36" s="59" t="s">
        <v>51</v>
      </c>
      <c r="K36" s="59"/>
      <c r="L36" s="125" t="s">
        <v>52</v>
      </c>
      <c r="M36" s="125"/>
      <c r="N36" s="126">
        <v>92</v>
      </c>
      <c r="O36" s="127"/>
    </row>
    <row r="37" spans="1:16" ht="17.100000000000001" customHeight="1" x14ac:dyDescent="0.25">
      <c r="A37" s="77"/>
      <c r="B37" s="78"/>
      <c r="C37" s="79"/>
      <c r="D37" s="80"/>
      <c r="E37" s="54"/>
      <c r="F37" s="14"/>
      <c r="G37" s="19"/>
      <c r="H37" s="15"/>
      <c r="J37" s="59"/>
      <c r="K37" s="59"/>
      <c r="L37" s="125"/>
      <c r="M37" s="125"/>
      <c r="N37" s="126"/>
      <c r="O37" s="127"/>
    </row>
    <row r="38" spans="1:16" ht="17.100000000000001" customHeight="1" x14ac:dyDescent="0.25">
      <c r="A38" s="77"/>
      <c r="B38" s="78"/>
      <c r="C38" s="79"/>
      <c r="D38" s="80"/>
      <c r="E38" s="54"/>
      <c r="F38" s="14"/>
      <c r="G38" s="19"/>
      <c r="H38" s="15"/>
      <c r="J38" s="42" t="s">
        <v>53</v>
      </c>
      <c r="K38" s="41"/>
      <c r="L38" s="41"/>
      <c r="M38" s="41"/>
      <c r="N38" s="41"/>
      <c r="O38" s="41"/>
    </row>
    <row r="39" spans="1:16" ht="17.100000000000001" customHeight="1" thickBot="1" x14ac:dyDescent="0.3">
      <c r="A39" s="77"/>
      <c r="B39" s="78"/>
      <c r="C39" s="79"/>
      <c r="D39" s="80"/>
      <c r="E39" s="54"/>
      <c r="F39" s="14"/>
      <c r="G39" s="19"/>
      <c r="H39" s="15"/>
    </row>
    <row r="40" spans="1:16" ht="17.100000000000001" customHeight="1" x14ac:dyDescent="0.25">
      <c r="A40" s="77"/>
      <c r="B40" s="78"/>
      <c r="C40" s="79"/>
      <c r="D40" s="80"/>
      <c r="E40" s="54"/>
      <c r="F40" s="14"/>
      <c r="G40" s="19"/>
      <c r="H40" s="15"/>
      <c r="I40" s="72" t="s">
        <v>68</v>
      </c>
      <c r="J40" s="73"/>
      <c r="K40" s="73"/>
      <c r="L40" s="73"/>
      <c r="M40" s="73"/>
      <c r="N40" s="73"/>
      <c r="O40" s="73"/>
      <c r="P40" s="74"/>
    </row>
    <row r="41" spans="1:16" ht="17.100000000000001" customHeight="1" x14ac:dyDescent="0.25">
      <c r="A41" s="77"/>
      <c r="B41" s="78"/>
      <c r="C41" s="79"/>
      <c r="D41" s="80"/>
      <c r="E41" s="54"/>
      <c r="F41" s="14"/>
      <c r="G41" s="19"/>
      <c r="H41" s="15"/>
      <c r="I41" s="75" t="s">
        <v>10</v>
      </c>
      <c r="J41" s="76"/>
      <c r="K41" s="76" t="s">
        <v>0</v>
      </c>
      <c r="L41" s="76"/>
      <c r="M41" s="21" t="s">
        <v>75</v>
      </c>
      <c r="N41" s="21" t="s">
        <v>12</v>
      </c>
      <c r="O41" s="21" t="s">
        <v>1</v>
      </c>
      <c r="P41" s="9" t="s">
        <v>11</v>
      </c>
    </row>
    <row r="42" spans="1:16" ht="17.100000000000001" customHeight="1" x14ac:dyDescent="0.25">
      <c r="A42" s="77"/>
      <c r="B42" s="78"/>
      <c r="C42" s="79"/>
      <c r="D42" s="80"/>
      <c r="E42" s="54"/>
      <c r="F42" s="14"/>
      <c r="G42" s="19"/>
      <c r="H42" s="15"/>
      <c r="I42" s="108">
        <v>111001</v>
      </c>
      <c r="J42" s="109"/>
      <c r="K42" s="110" t="s">
        <v>54</v>
      </c>
      <c r="L42" s="111"/>
      <c r="M42" s="51">
        <v>1984</v>
      </c>
      <c r="N42" s="45">
        <v>10</v>
      </c>
      <c r="O42" s="46" t="s">
        <v>14</v>
      </c>
      <c r="P42" s="47">
        <v>1</v>
      </c>
    </row>
    <row r="43" spans="1:16" ht="17.100000000000001" customHeight="1" x14ac:dyDescent="0.25">
      <c r="A43" s="77"/>
      <c r="B43" s="78"/>
      <c r="C43" s="79"/>
      <c r="D43" s="80"/>
      <c r="E43" s="54"/>
      <c r="F43" s="14"/>
      <c r="G43" s="19"/>
      <c r="H43" s="15"/>
      <c r="I43" s="115">
        <v>111002</v>
      </c>
      <c r="J43" s="116"/>
      <c r="K43" s="117" t="s">
        <v>55</v>
      </c>
      <c r="L43" s="117"/>
      <c r="M43" s="51">
        <v>1989</v>
      </c>
      <c r="N43" s="45">
        <v>10</v>
      </c>
      <c r="O43" s="46" t="s">
        <v>14</v>
      </c>
      <c r="P43" s="47">
        <v>1</v>
      </c>
    </row>
    <row r="44" spans="1:16" ht="17.100000000000001" customHeight="1" x14ac:dyDescent="0.25">
      <c r="A44" s="77"/>
      <c r="B44" s="78"/>
      <c r="C44" s="79"/>
      <c r="D44" s="80"/>
      <c r="E44" s="54"/>
      <c r="F44" s="14"/>
      <c r="G44" s="19"/>
      <c r="H44" s="15"/>
      <c r="I44" s="115">
        <v>111003</v>
      </c>
      <c r="J44" s="116"/>
      <c r="K44" s="117" t="s">
        <v>69</v>
      </c>
      <c r="L44" s="117"/>
      <c r="M44" s="51">
        <v>1987</v>
      </c>
      <c r="N44" s="45">
        <v>10</v>
      </c>
      <c r="O44" s="46" t="s">
        <v>14</v>
      </c>
      <c r="P44" s="47">
        <v>1</v>
      </c>
    </row>
    <row r="45" spans="1:16" ht="17.100000000000001" customHeight="1" x14ac:dyDescent="0.25">
      <c r="A45" s="77"/>
      <c r="B45" s="78"/>
      <c r="C45" s="79"/>
      <c r="D45" s="80"/>
      <c r="E45" s="54"/>
      <c r="F45" s="14"/>
      <c r="G45" s="19"/>
      <c r="H45" s="15"/>
      <c r="I45" s="108">
        <v>111004</v>
      </c>
      <c r="J45" s="109"/>
      <c r="K45" s="110" t="s">
        <v>70</v>
      </c>
      <c r="L45" s="111"/>
      <c r="M45" s="51">
        <v>1959</v>
      </c>
      <c r="N45" s="45">
        <v>72</v>
      </c>
      <c r="O45" s="46" t="s">
        <v>16</v>
      </c>
      <c r="P45" s="47"/>
    </row>
    <row r="46" spans="1:16" ht="17.100000000000001" customHeight="1" x14ac:dyDescent="0.25">
      <c r="A46" s="77"/>
      <c r="B46" s="78"/>
      <c r="C46" s="79"/>
      <c r="D46" s="80"/>
      <c r="E46" s="54"/>
      <c r="F46" s="14"/>
      <c r="G46" s="19"/>
      <c r="H46" s="15"/>
      <c r="I46" s="108">
        <v>111005</v>
      </c>
      <c r="J46" s="109"/>
      <c r="K46" s="110" t="s">
        <v>72</v>
      </c>
      <c r="L46" s="111"/>
      <c r="M46" s="51">
        <v>2007</v>
      </c>
      <c r="N46" s="45">
        <v>43</v>
      </c>
      <c r="O46" s="46" t="s">
        <v>15</v>
      </c>
      <c r="P46" s="47"/>
    </row>
    <row r="47" spans="1:16" ht="17.100000000000001" customHeight="1" thickBot="1" x14ac:dyDescent="0.3">
      <c r="A47" s="77"/>
      <c r="B47" s="78"/>
      <c r="C47" s="79"/>
      <c r="D47" s="80"/>
      <c r="E47" s="54"/>
      <c r="F47" s="14"/>
      <c r="G47" s="19"/>
      <c r="H47" s="15"/>
      <c r="I47" s="112">
        <v>111006</v>
      </c>
      <c r="J47" s="113"/>
      <c r="K47" s="114" t="s">
        <v>71</v>
      </c>
      <c r="L47" s="114"/>
      <c r="M47" s="52">
        <v>1954</v>
      </c>
      <c r="N47" s="48">
        <v>75</v>
      </c>
      <c r="O47" s="49" t="s">
        <v>17</v>
      </c>
      <c r="P47" s="50"/>
    </row>
    <row r="48" spans="1:16" ht="17.100000000000001" customHeight="1" x14ac:dyDescent="0.25">
      <c r="A48" s="77"/>
      <c r="B48" s="78"/>
      <c r="C48" s="81"/>
      <c r="D48" s="82"/>
      <c r="E48" s="54"/>
      <c r="F48" s="14"/>
      <c r="G48" s="19"/>
      <c r="H48" s="15"/>
    </row>
    <row r="49" spans="1:15" ht="17.100000000000001" customHeight="1" thickBot="1" x14ac:dyDescent="0.3">
      <c r="A49" s="60"/>
      <c r="B49" s="61"/>
      <c r="C49" s="62"/>
      <c r="D49" s="63"/>
      <c r="E49" s="55"/>
      <c r="F49" s="16"/>
      <c r="G49" s="17"/>
      <c r="H49" s="18"/>
      <c r="I49" s="83"/>
      <c r="J49" s="83"/>
      <c r="K49" s="83"/>
      <c r="L49" s="83"/>
      <c r="M49" s="83"/>
      <c r="N49" s="83"/>
      <c r="O49" s="83"/>
    </row>
    <row r="50" spans="1:15" ht="0.95" customHeight="1" thickBot="1" x14ac:dyDescent="0.3"/>
    <row r="51" spans="1:15" ht="17.100000000000001" customHeight="1" x14ac:dyDescent="0.25">
      <c r="A51" s="92" t="s">
        <v>13</v>
      </c>
      <c r="B51" s="93"/>
      <c r="C51" s="93"/>
      <c r="D51" s="93"/>
      <c r="E51" s="93"/>
      <c r="F51" s="93"/>
      <c r="G51" s="93"/>
      <c r="H51" s="94"/>
    </row>
    <row r="52" spans="1:15" ht="17.100000000000001" customHeight="1" x14ac:dyDescent="0.25">
      <c r="A52" s="95"/>
      <c r="B52" s="96"/>
      <c r="C52" s="96"/>
      <c r="D52" s="96"/>
      <c r="E52" s="96"/>
      <c r="F52" s="96"/>
      <c r="G52" s="96"/>
      <c r="H52" s="97"/>
      <c r="I52" s="25"/>
      <c r="J52" s="25"/>
      <c r="K52" s="25"/>
      <c r="L52" s="25"/>
      <c r="M52" s="25"/>
      <c r="N52" s="25"/>
      <c r="O52" s="25"/>
    </row>
    <row r="53" spans="1:15" ht="5.0999999999999996" customHeight="1" x14ac:dyDescent="0.25">
      <c r="A53" s="3"/>
      <c r="B53" s="4"/>
      <c r="C53" s="4"/>
      <c r="D53" s="4"/>
      <c r="E53" s="4"/>
      <c r="F53" s="4"/>
      <c r="G53" s="4"/>
      <c r="H53" s="5"/>
      <c r="I53" s="58"/>
      <c r="J53" s="29"/>
      <c r="K53" s="29"/>
      <c r="L53" s="29"/>
      <c r="M53" s="29"/>
      <c r="N53" s="29"/>
      <c r="O53" s="29"/>
    </row>
    <row r="54" spans="1:15" ht="15" customHeight="1" x14ac:dyDescent="0.25">
      <c r="A54" s="8" t="s">
        <v>2</v>
      </c>
      <c r="B54" s="98" t="str">
        <f>IF(ISBLANK(B4),"",B4)</f>
        <v/>
      </c>
      <c r="C54" s="98"/>
      <c r="D54" s="98"/>
      <c r="E54" s="98"/>
      <c r="F54" s="99" t="s">
        <v>3</v>
      </c>
      <c r="G54" s="100"/>
      <c r="H54" s="22" t="str">
        <f>IF(ISBLANK(H4),"",H4)</f>
        <v/>
      </c>
      <c r="I54" s="58"/>
      <c r="J54" s="29"/>
      <c r="K54" s="29"/>
      <c r="L54" s="29"/>
      <c r="M54" s="29"/>
      <c r="N54" s="29"/>
      <c r="O54" s="29"/>
    </row>
    <row r="55" spans="1:15" ht="15" customHeight="1" x14ac:dyDescent="0.25">
      <c r="A55" s="101" t="s">
        <v>4</v>
      </c>
      <c r="B55" s="102"/>
      <c r="C55" s="102"/>
      <c r="D55" s="102"/>
      <c r="E55" s="102"/>
      <c r="F55" s="98" t="str">
        <f>IF(ISBLANK(F5),"",F5)</f>
        <v/>
      </c>
      <c r="G55" s="98"/>
      <c r="H55" s="103"/>
      <c r="I55" s="58"/>
      <c r="J55" s="29"/>
      <c r="K55" s="29"/>
      <c r="L55" s="30"/>
      <c r="M55" s="29"/>
      <c r="N55" s="29"/>
      <c r="O55" s="29"/>
    </row>
    <row r="56" spans="1:15" ht="15" customHeight="1" x14ac:dyDescent="0.25">
      <c r="A56" s="1" t="s">
        <v>5</v>
      </c>
      <c r="B56" s="98" t="str">
        <f>IF(ISBLANK(B6),"",B6)</f>
        <v/>
      </c>
      <c r="C56" s="98"/>
      <c r="D56" s="98"/>
      <c r="E56" s="57" t="s">
        <v>6</v>
      </c>
      <c r="F56" s="98" t="str">
        <f>IF(ISBLANK(F6),"",F6)</f>
        <v/>
      </c>
      <c r="G56" s="98"/>
      <c r="H56" s="103"/>
      <c r="I56" s="58"/>
      <c r="J56" s="29"/>
      <c r="K56" s="29"/>
      <c r="L56" s="30"/>
      <c r="M56" s="29"/>
      <c r="N56" s="29"/>
      <c r="O56" s="29"/>
    </row>
    <row r="57" spans="1:15" ht="15" customHeight="1" x14ac:dyDescent="0.25">
      <c r="A57" s="101" t="s">
        <v>7</v>
      </c>
      <c r="B57" s="102"/>
      <c r="C57" s="98" t="str">
        <f>IF(ISBLANK(C7),"",C7)</f>
        <v/>
      </c>
      <c r="D57" s="98"/>
      <c r="E57" s="57" t="s">
        <v>8</v>
      </c>
      <c r="F57" s="98" t="str">
        <f>IF(ISBLANK(F7),"",F7)</f>
        <v/>
      </c>
      <c r="G57" s="98"/>
      <c r="H57" s="103"/>
      <c r="I57" s="58"/>
      <c r="J57" s="29"/>
      <c r="K57" s="29"/>
      <c r="L57" s="30"/>
      <c r="M57" s="31"/>
      <c r="N57" s="29"/>
      <c r="O57" s="29"/>
    </row>
    <row r="58" spans="1:15" ht="15" customHeight="1" x14ac:dyDescent="0.25">
      <c r="A58" s="1" t="s">
        <v>9</v>
      </c>
      <c r="B58" s="65" t="str">
        <f>IF(ISBLANK(B8),"",B8)</f>
        <v/>
      </c>
      <c r="C58" s="65"/>
      <c r="D58" s="65"/>
      <c r="E58" s="65"/>
      <c r="F58" s="65"/>
      <c r="G58" s="57" t="s">
        <v>19</v>
      </c>
      <c r="H58" s="22" t="str">
        <f>IF(COUNTA(A63:H99)&lt;1,"---","2 von 2")</f>
        <v>---</v>
      </c>
      <c r="I58" s="58"/>
      <c r="J58" s="29"/>
      <c r="K58" s="29"/>
      <c r="L58" s="29"/>
      <c r="M58" s="31"/>
      <c r="N58" s="29"/>
      <c r="O58" s="29"/>
    </row>
    <row r="59" spans="1:15" ht="5.0999999999999996" customHeight="1" x14ac:dyDescent="0.25">
      <c r="A59" s="2"/>
      <c r="B59" s="6"/>
      <c r="C59" s="6"/>
      <c r="D59" s="6"/>
      <c r="E59" s="6"/>
      <c r="F59" s="6"/>
      <c r="G59" s="6"/>
      <c r="H59" s="7"/>
    </row>
    <row r="60" spans="1:15" ht="15.95" customHeight="1" x14ac:dyDescent="0.25">
      <c r="A60" s="89" t="str">
        <f>A10</f>
        <v xml:space="preserve">Meldung 2024 -  </v>
      </c>
      <c r="B60" s="90"/>
      <c r="C60" s="90"/>
      <c r="D60" s="90"/>
      <c r="E60" s="90"/>
      <c r="F60" s="90"/>
      <c r="G60" s="90"/>
      <c r="H60" s="91"/>
    </row>
    <row r="61" spans="1:15" ht="5.0999999999999996" customHeight="1" x14ac:dyDescent="0.25">
      <c r="A61" s="2"/>
      <c r="B61" s="6"/>
      <c r="C61" s="6"/>
      <c r="D61" s="6"/>
      <c r="E61" s="6"/>
      <c r="F61" s="6"/>
      <c r="G61" s="6"/>
      <c r="H61" s="7"/>
    </row>
    <row r="62" spans="1:15" ht="12" customHeight="1" x14ac:dyDescent="0.25">
      <c r="A62" s="75" t="s">
        <v>10</v>
      </c>
      <c r="B62" s="76"/>
      <c r="C62" s="76" t="s">
        <v>0</v>
      </c>
      <c r="D62" s="76"/>
      <c r="E62" s="21" t="s">
        <v>75</v>
      </c>
      <c r="F62" s="21" t="s">
        <v>12</v>
      </c>
      <c r="G62" s="21" t="s">
        <v>1</v>
      </c>
      <c r="H62" s="9" t="s">
        <v>11</v>
      </c>
    </row>
    <row r="63" spans="1:15" ht="17.100000000000001" customHeight="1" x14ac:dyDescent="0.25">
      <c r="A63" s="77"/>
      <c r="B63" s="78"/>
      <c r="C63" s="79"/>
      <c r="D63" s="80"/>
      <c r="E63" s="53"/>
      <c r="F63" s="11"/>
      <c r="G63" s="12"/>
      <c r="H63" s="13"/>
    </row>
    <row r="64" spans="1:15" ht="17.100000000000001" customHeight="1" x14ac:dyDescent="0.25">
      <c r="A64" s="84"/>
      <c r="B64" s="85"/>
      <c r="C64" s="86"/>
      <c r="D64" s="86"/>
      <c r="E64" s="53"/>
      <c r="F64" s="11"/>
      <c r="G64" s="12"/>
      <c r="H64" s="13"/>
    </row>
    <row r="65" spans="1:8" ht="17.100000000000001" customHeight="1" x14ac:dyDescent="0.25">
      <c r="A65" s="84"/>
      <c r="B65" s="85"/>
      <c r="C65" s="86"/>
      <c r="D65" s="86"/>
      <c r="E65" s="53"/>
      <c r="F65" s="11"/>
      <c r="G65" s="12"/>
      <c r="H65" s="13"/>
    </row>
    <row r="66" spans="1:8" ht="17.100000000000001" customHeight="1" x14ac:dyDescent="0.25">
      <c r="A66" s="77"/>
      <c r="B66" s="78"/>
      <c r="C66" s="79"/>
      <c r="D66" s="80"/>
      <c r="E66" s="53"/>
      <c r="F66" s="11"/>
      <c r="G66" s="12"/>
      <c r="H66" s="13"/>
    </row>
    <row r="67" spans="1:8" ht="17.100000000000001" customHeight="1" x14ac:dyDescent="0.25">
      <c r="A67" s="77"/>
      <c r="B67" s="78"/>
      <c r="C67" s="79"/>
      <c r="D67" s="80"/>
      <c r="E67" s="53"/>
      <c r="F67" s="11"/>
      <c r="G67" s="12"/>
      <c r="H67" s="13"/>
    </row>
    <row r="68" spans="1:8" ht="17.100000000000001" customHeight="1" x14ac:dyDescent="0.25">
      <c r="A68" s="77"/>
      <c r="B68" s="78"/>
      <c r="C68" s="86"/>
      <c r="D68" s="86"/>
      <c r="E68" s="53"/>
      <c r="F68" s="11"/>
      <c r="G68" s="12"/>
      <c r="H68" s="13"/>
    </row>
    <row r="69" spans="1:8" ht="17.100000000000001" customHeight="1" x14ac:dyDescent="0.25">
      <c r="A69" s="77"/>
      <c r="B69" s="78"/>
      <c r="C69" s="79"/>
      <c r="D69" s="80"/>
      <c r="E69" s="53"/>
      <c r="F69" s="11"/>
      <c r="G69" s="12"/>
      <c r="H69" s="13"/>
    </row>
    <row r="70" spans="1:8" ht="17.100000000000001" customHeight="1" x14ac:dyDescent="0.25">
      <c r="A70" s="84"/>
      <c r="B70" s="85"/>
      <c r="C70" s="86"/>
      <c r="D70" s="86"/>
      <c r="E70" s="53"/>
      <c r="F70" s="11"/>
      <c r="G70" s="12"/>
      <c r="H70" s="13"/>
    </row>
    <row r="71" spans="1:8" ht="17.100000000000001" customHeight="1" x14ac:dyDescent="0.25">
      <c r="A71" s="77"/>
      <c r="B71" s="78"/>
      <c r="C71" s="79"/>
      <c r="D71" s="80"/>
      <c r="E71" s="53"/>
      <c r="F71" s="11"/>
      <c r="G71" s="12"/>
      <c r="H71" s="13"/>
    </row>
    <row r="72" spans="1:8" ht="17.100000000000001" customHeight="1" x14ac:dyDescent="0.25">
      <c r="A72" s="77"/>
      <c r="B72" s="78"/>
      <c r="C72" s="87"/>
      <c r="D72" s="88"/>
      <c r="E72" s="53"/>
      <c r="F72" s="11"/>
      <c r="G72" s="12"/>
      <c r="H72" s="13"/>
    </row>
    <row r="73" spans="1:8" ht="17.100000000000001" customHeight="1" x14ac:dyDescent="0.25">
      <c r="A73" s="77"/>
      <c r="B73" s="78"/>
      <c r="C73" s="87"/>
      <c r="D73" s="88"/>
      <c r="E73" s="53"/>
      <c r="F73" s="11"/>
      <c r="G73" s="12"/>
      <c r="H73" s="13"/>
    </row>
    <row r="74" spans="1:8" ht="17.100000000000001" customHeight="1" x14ac:dyDescent="0.25">
      <c r="A74" s="77"/>
      <c r="B74" s="78"/>
      <c r="C74" s="87"/>
      <c r="D74" s="88"/>
      <c r="E74" s="53"/>
      <c r="F74" s="11"/>
      <c r="G74" s="12"/>
      <c r="H74" s="13"/>
    </row>
    <row r="75" spans="1:8" ht="17.100000000000001" customHeight="1" x14ac:dyDescent="0.25">
      <c r="A75" s="77"/>
      <c r="B75" s="78"/>
      <c r="C75" s="87"/>
      <c r="D75" s="88"/>
      <c r="E75" s="53"/>
      <c r="F75" s="11"/>
      <c r="G75" s="12"/>
      <c r="H75" s="13"/>
    </row>
    <row r="76" spans="1:8" ht="17.100000000000001" customHeight="1" x14ac:dyDescent="0.25">
      <c r="A76" s="77"/>
      <c r="B76" s="78"/>
      <c r="C76" s="81"/>
      <c r="D76" s="82"/>
      <c r="E76" s="53"/>
      <c r="F76" s="11"/>
      <c r="G76" s="12"/>
      <c r="H76" s="13"/>
    </row>
    <row r="77" spans="1:8" ht="17.100000000000001" customHeight="1" x14ac:dyDescent="0.25">
      <c r="A77" s="84"/>
      <c r="B77" s="85"/>
      <c r="C77" s="86"/>
      <c r="D77" s="86"/>
      <c r="E77" s="54"/>
      <c r="F77" s="11"/>
      <c r="G77" s="12"/>
      <c r="H77" s="13"/>
    </row>
    <row r="78" spans="1:8" ht="17.100000000000001" customHeight="1" x14ac:dyDescent="0.25">
      <c r="A78" s="77"/>
      <c r="B78" s="78"/>
      <c r="C78" s="86"/>
      <c r="D78" s="86"/>
      <c r="E78" s="53"/>
      <c r="F78" s="11"/>
      <c r="G78" s="12"/>
      <c r="H78" s="13"/>
    </row>
    <row r="79" spans="1:8" ht="17.100000000000001" customHeight="1" x14ac:dyDescent="0.25">
      <c r="A79" s="77"/>
      <c r="B79" s="78"/>
      <c r="C79" s="79"/>
      <c r="D79" s="80"/>
      <c r="E79" s="53"/>
      <c r="F79" s="11"/>
      <c r="G79" s="12"/>
      <c r="H79" s="13"/>
    </row>
    <row r="80" spans="1:8" ht="17.100000000000001" customHeight="1" x14ac:dyDescent="0.25">
      <c r="A80" s="77"/>
      <c r="B80" s="78"/>
      <c r="C80" s="86"/>
      <c r="D80" s="86"/>
      <c r="E80" s="53"/>
      <c r="F80" s="11"/>
      <c r="G80" s="12"/>
      <c r="H80" s="13"/>
    </row>
    <row r="81" spans="1:8" ht="17.100000000000001" customHeight="1" x14ac:dyDescent="0.25">
      <c r="A81" s="77"/>
      <c r="B81" s="78"/>
      <c r="C81" s="79"/>
      <c r="D81" s="80"/>
      <c r="E81" s="53"/>
      <c r="F81" s="11"/>
      <c r="G81" s="12"/>
      <c r="H81" s="13"/>
    </row>
    <row r="82" spans="1:8" ht="17.100000000000001" customHeight="1" x14ac:dyDescent="0.25">
      <c r="A82" s="77"/>
      <c r="B82" s="78"/>
      <c r="C82" s="79"/>
      <c r="D82" s="80"/>
      <c r="E82" s="53"/>
      <c r="F82" s="11"/>
      <c r="G82" s="12"/>
      <c r="H82" s="13"/>
    </row>
    <row r="83" spans="1:8" ht="17.100000000000001" customHeight="1" x14ac:dyDescent="0.25">
      <c r="A83" s="77"/>
      <c r="B83" s="78"/>
      <c r="C83" s="79"/>
      <c r="D83" s="80"/>
      <c r="E83" s="53"/>
      <c r="F83" s="11"/>
      <c r="G83" s="12"/>
      <c r="H83" s="13"/>
    </row>
    <row r="84" spans="1:8" ht="17.100000000000001" customHeight="1" x14ac:dyDescent="0.25">
      <c r="A84" s="77"/>
      <c r="B84" s="78"/>
      <c r="C84" s="79"/>
      <c r="D84" s="80"/>
      <c r="E84" s="54"/>
      <c r="F84" s="14"/>
      <c r="G84" s="19"/>
      <c r="H84" s="15"/>
    </row>
    <row r="85" spans="1:8" ht="17.100000000000001" customHeight="1" x14ac:dyDescent="0.25">
      <c r="A85" s="77"/>
      <c r="B85" s="78"/>
      <c r="C85" s="79"/>
      <c r="D85" s="80"/>
      <c r="E85" s="54"/>
      <c r="F85" s="14"/>
      <c r="G85" s="19"/>
      <c r="H85" s="15"/>
    </row>
    <row r="86" spans="1:8" ht="17.100000000000001" customHeight="1" x14ac:dyDescent="0.25">
      <c r="A86" s="77"/>
      <c r="B86" s="78"/>
      <c r="C86" s="79"/>
      <c r="D86" s="80"/>
      <c r="E86" s="54"/>
      <c r="F86" s="14"/>
      <c r="G86" s="19"/>
      <c r="H86" s="15"/>
    </row>
    <row r="87" spans="1:8" ht="17.100000000000001" customHeight="1" x14ac:dyDescent="0.25">
      <c r="A87" s="77"/>
      <c r="B87" s="78"/>
      <c r="C87" s="79"/>
      <c r="D87" s="80"/>
      <c r="E87" s="54"/>
      <c r="F87" s="14"/>
      <c r="G87" s="19"/>
      <c r="H87" s="15"/>
    </row>
    <row r="88" spans="1:8" ht="17.100000000000001" customHeight="1" x14ac:dyDescent="0.25">
      <c r="A88" s="77"/>
      <c r="B88" s="78"/>
      <c r="C88" s="79"/>
      <c r="D88" s="80"/>
      <c r="E88" s="54"/>
      <c r="F88" s="14"/>
      <c r="G88" s="19"/>
      <c r="H88" s="15"/>
    </row>
    <row r="89" spans="1:8" ht="17.100000000000001" customHeight="1" x14ac:dyDescent="0.25">
      <c r="A89" s="77"/>
      <c r="B89" s="78"/>
      <c r="C89" s="79"/>
      <c r="D89" s="80"/>
      <c r="E89" s="54"/>
      <c r="F89" s="14"/>
      <c r="G89" s="19"/>
      <c r="H89" s="15"/>
    </row>
    <row r="90" spans="1:8" ht="17.100000000000001" customHeight="1" x14ac:dyDescent="0.25">
      <c r="A90" s="77"/>
      <c r="B90" s="78"/>
      <c r="C90" s="79"/>
      <c r="D90" s="80"/>
      <c r="E90" s="54"/>
      <c r="F90" s="14"/>
      <c r="G90" s="19"/>
      <c r="H90" s="15"/>
    </row>
    <row r="91" spans="1:8" ht="17.100000000000001" customHeight="1" x14ac:dyDescent="0.25">
      <c r="A91" s="77"/>
      <c r="B91" s="78"/>
      <c r="C91" s="79"/>
      <c r="D91" s="80"/>
      <c r="E91" s="54"/>
      <c r="F91" s="14"/>
      <c r="G91" s="19"/>
      <c r="H91" s="15"/>
    </row>
    <row r="92" spans="1:8" ht="17.100000000000001" customHeight="1" x14ac:dyDescent="0.25">
      <c r="A92" s="77"/>
      <c r="B92" s="78"/>
      <c r="C92" s="79"/>
      <c r="D92" s="80"/>
      <c r="E92" s="54"/>
      <c r="F92" s="14"/>
      <c r="G92" s="19"/>
      <c r="H92" s="15"/>
    </row>
    <row r="93" spans="1:8" ht="17.100000000000001" customHeight="1" x14ac:dyDescent="0.25">
      <c r="A93" s="77"/>
      <c r="B93" s="78"/>
      <c r="C93" s="79"/>
      <c r="D93" s="80"/>
      <c r="E93" s="54"/>
      <c r="F93" s="14"/>
      <c r="G93" s="19"/>
      <c r="H93" s="15"/>
    </row>
    <row r="94" spans="1:8" ht="17.100000000000001" customHeight="1" x14ac:dyDescent="0.25">
      <c r="A94" s="77"/>
      <c r="B94" s="78"/>
      <c r="C94" s="79"/>
      <c r="D94" s="80"/>
      <c r="E94" s="54"/>
      <c r="F94" s="14"/>
      <c r="G94" s="19"/>
      <c r="H94" s="15"/>
    </row>
    <row r="95" spans="1:8" ht="17.100000000000001" customHeight="1" x14ac:dyDescent="0.25">
      <c r="A95" s="77"/>
      <c r="B95" s="78"/>
      <c r="C95" s="79"/>
      <c r="D95" s="80"/>
      <c r="E95" s="54"/>
      <c r="F95" s="14"/>
      <c r="G95" s="19"/>
      <c r="H95" s="15"/>
    </row>
    <row r="96" spans="1:8" ht="17.100000000000001" customHeight="1" x14ac:dyDescent="0.25">
      <c r="A96" s="77"/>
      <c r="B96" s="78"/>
      <c r="C96" s="79"/>
      <c r="D96" s="80"/>
      <c r="E96" s="54"/>
      <c r="F96" s="14"/>
      <c r="G96" s="19"/>
      <c r="H96" s="15"/>
    </row>
    <row r="97" spans="1:8" ht="17.100000000000001" customHeight="1" x14ac:dyDescent="0.25">
      <c r="A97" s="77"/>
      <c r="B97" s="78"/>
      <c r="C97" s="79"/>
      <c r="D97" s="80"/>
      <c r="E97" s="54"/>
      <c r="F97" s="14"/>
      <c r="G97" s="19"/>
      <c r="H97" s="15"/>
    </row>
    <row r="98" spans="1:8" ht="17.100000000000001" customHeight="1" x14ac:dyDescent="0.25">
      <c r="A98" s="77"/>
      <c r="B98" s="78"/>
      <c r="C98" s="81"/>
      <c r="D98" s="82"/>
      <c r="E98" s="54"/>
      <c r="F98" s="14"/>
      <c r="G98" s="19"/>
      <c r="H98" s="15"/>
    </row>
    <row r="99" spans="1:8" ht="17.100000000000001" customHeight="1" thickBot="1" x14ac:dyDescent="0.3">
      <c r="A99" s="60"/>
      <c r="B99" s="61"/>
      <c r="C99" s="62"/>
      <c r="D99" s="63"/>
      <c r="E99" s="55"/>
      <c r="F99" s="16"/>
      <c r="G99" s="17"/>
      <c r="H99" s="18"/>
    </row>
    <row r="100" spans="1:8" ht="0.95" customHeight="1" x14ac:dyDescent="0.25"/>
  </sheetData>
  <sheetProtection algorithmName="SHA-512" hashValue="C89u2VjKT+KagsXks+NYMDlYbk/xiAPoCvuQHNHww2c62uhSqgakTNx2I88nTLJCyS/iOnQDerVCy3HSzp5FBQ==" saltValue="pc+8mO6TPDsXRCq1VhsGfQ==" spinCount="100000" sheet="1" objects="1" scenarios="1" selectLockedCells="1"/>
  <mergeCells count="230">
    <mergeCell ref="N36:N37"/>
    <mergeCell ref="O36:O37"/>
    <mergeCell ref="L31:M31"/>
    <mergeCell ref="L32:M32"/>
    <mergeCell ref="L33:M33"/>
    <mergeCell ref="L34:M34"/>
    <mergeCell ref="L35:M35"/>
    <mergeCell ref="L36:M37"/>
    <mergeCell ref="L25:M25"/>
    <mergeCell ref="L26:M26"/>
    <mergeCell ref="L27:M27"/>
    <mergeCell ref="L28:M28"/>
    <mergeCell ref="L29:M29"/>
    <mergeCell ref="L30:M30"/>
    <mergeCell ref="J19:K19"/>
    <mergeCell ref="J20:K20"/>
    <mergeCell ref="L19:M19"/>
    <mergeCell ref="J29:K29"/>
    <mergeCell ref="L20:M20"/>
    <mergeCell ref="L21:M21"/>
    <mergeCell ref="L22:M22"/>
    <mergeCell ref="L23:M23"/>
    <mergeCell ref="L24:M24"/>
    <mergeCell ref="J21:K21"/>
    <mergeCell ref="I45:J45"/>
    <mergeCell ref="K45:L45"/>
    <mergeCell ref="I46:J46"/>
    <mergeCell ref="K46:L46"/>
    <mergeCell ref="I47:J47"/>
    <mergeCell ref="K47:L47"/>
    <mergeCell ref="K41:L41"/>
    <mergeCell ref="I42:J42"/>
    <mergeCell ref="K42:L42"/>
    <mergeCell ref="I43:J43"/>
    <mergeCell ref="K43:L43"/>
    <mergeCell ref="I44:J44"/>
    <mergeCell ref="K44:L44"/>
    <mergeCell ref="A39:B39"/>
    <mergeCell ref="A40:B40"/>
    <mergeCell ref="A41:B41"/>
    <mergeCell ref="A42:B42"/>
    <mergeCell ref="C38:D38"/>
    <mergeCell ref="C39:D39"/>
    <mergeCell ref="C40:D40"/>
    <mergeCell ref="C41:D41"/>
    <mergeCell ref="A49:B49"/>
    <mergeCell ref="C49:D49"/>
    <mergeCell ref="C46:D46"/>
    <mergeCell ref="C47:D47"/>
    <mergeCell ref="C45:D45"/>
    <mergeCell ref="A47:B47"/>
    <mergeCell ref="A48:B48"/>
    <mergeCell ref="C48:D48"/>
    <mergeCell ref="C27:D27"/>
    <mergeCell ref="C33:D33"/>
    <mergeCell ref="C16:D16"/>
    <mergeCell ref="C23:D23"/>
    <mergeCell ref="A38:B38"/>
    <mergeCell ref="C30:D30"/>
    <mergeCell ref="C31:D31"/>
    <mergeCell ref="A17:B17"/>
    <mergeCell ref="A34:B34"/>
    <mergeCell ref="A35:B35"/>
    <mergeCell ref="C35:D35"/>
    <mergeCell ref="C32:D32"/>
    <mergeCell ref="A36:B36"/>
    <mergeCell ref="A22:B22"/>
    <mergeCell ref="A26:B26"/>
    <mergeCell ref="C25:D25"/>
    <mergeCell ref="A19:B19"/>
    <mergeCell ref="C19:D19"/>
    <mergeCell ref="A21:B21"/>
    <mergeCell ref="C21:D21"/>
    <mergeCell ref="A20:B20"/>
    <mergeCell ref="C22:D22"/>
    <mergeCell ref="C20:D20"/>
    <mergeCell ref="C14:D14"/>
    <mergeCell ref="C15:D15"/>
    <mergeCell ref="C29:D29"/>
    <mergeCell ref="C28:D28"/>
    <mergeCell ref="C24:D24"/>
    <mergeCell ref="A46:B46"/>
    <mergeCell ref="A45:B45"/>
    <mergeCell ref="C42:D42"/>
    <mergeCell ref="A43:B43"/>
    <mergeCell ref="C43:D43"/>
    <mergeCell ref="A44:B44"/>
    <mergeCell ref="C44:D44"/>
    <mergeCell ref="A32:B32"/>
    <mergeCell ref="A33:B33"/>
    <mergeCell ref="A23:B23"/>
    <mergeCell ref="A24:B24"/>
    <mergeCell ref="A25:B25"/>
    <mergeCell ref="A18:B18"/>
    <mergeCell ref="A37:B37"/>
    <mergeCell ref="A31:B31"/>
    <mergeCell ref="C17:D17"/>
    <mergeCell ref="C34:D34"/>
    <mergeCell ref="C36:D36"/>
    <mergeCell ref="C37:D37"/>
    <mergeCell ref="A1:H2"/>
    <mergeCell ref="A14:B14"/>
    <mergeCell ref="A15:B15"/>
    <mergeCell ref="A28:B28"/>
    <mergeCell ref="A29:B29"/>
    <mergeCell ref="A30:B30"/>
    <mergeCell ref="A10:H10"/>
    <mergeCell ref="A12:B12"/>
    <mergeCell ref="C12:D12"/>
    <mergeCell ref="A13:B13"/>
    <mergeCell ref="B4:E4"/>
    <mergeCell ref="F4:G4"/>
    <mergeCell ref="F5:H5"/>
    <mergeCell ref="A5:E5"/>
    <mergeCell ref="B6:D6"/>
    <mergeCell ref="F6:H6"/>
    <mergeCell ref="A7:B7"/>
    <mergeCell ref="C7:D7"/>
    <mergeCell ref="F7:H7"/>
    <mergeCell ref="C26:D26"/>
    <mergeCell ref="A27:B27"/>
    <mergeCell ref="A16:B16"/>
    <mergeCell ref="C13:D13"/>
    <mergeCell ref="C18:D18"/>
    <mergeCell ref="A51:H52"/>
    <mergeCell ref="B54:E54"/>
    <mergeCell ref="F54:G54"/>
    <mergeCell ref="A55:E55"/>
    <mergeCell ref="F55:H55"/>
    <mergeCell ref="B56:D56"/>
    <mergeCell ref="F56:H56"/>
    <mergeCell ref="A57:B57"/>
    <mergeCell ref="C57:D57"/>
    <mergeCell ref="F57:H57"/>
    <mergeCell ref="A60:H60"/>
    <mergeCell ref="A62:B62"/>
    <mergeCell ref="C62:D62"/>
    <mergeCell ref="A63:B63"/>
    <mergeCell ref="C63:D63"/>
    <mergeCell ref="A64:B64"/>
    <mergeCell ref="C64:D64"/>
    <mergeCell ref="A65:B65"/>
    <mergeCell ref="C65:D65"/>
    <mergeCell ref="A66:B66"/>
    <mergeCell ref="C66:D66"/>
    <mergeCell ref="A67:B67"/>
    <mergeCell ref="C67:D67"/>
    <mergeCell ref="A68:B68"/>
    <mergeCell ref="C68:D68"/>
    <mergeCell ref="A69:B69"/>
    <mergeCell ref="C69:D69"/>
    <mergeCell ref="A70:B70"/>
    <mergeCell ref="C70:D70"/>
    <mergeCell ref="C78:D78"/>
    <mergeCell ref="A79:B79"/>
    <mergeCell ref="C79:D79"/>
    <mergeCell ref="A80:B80"/>
    <mergeCell ref="C80:D80"/>
    <mergeCell ref="A71:B71"/>
    <mergeCell ref="C71:D71"/>
    <mergeCell ref="A72:B72"/>
    <mergeCell ref="C72:D72"/>
    <mergeCell ref="A73:B73"/>
    <mergeCell ref="C73:D73"/>
    <mergeCell ref="A74:B74"/>
    <mergeCell ref="C74:D74"/>
    <mergeCell ref="A75:B75"/>
    <mergeCell ref="C75:D75"/>
    <mergeCell ref="I49:O49"/>
    <mergeCell ref="A86:B86"/>
    <mergeCell ref="C86:D86"/>
    <mergeCell ref="A87:B87"/>
    <mergeCell ref="C87:D87"/>
    <mergeCell ref="A88:B88"/>
    <mergeCell ref="C88:D88"/>
    <mergeCell ref="A89:B89"/>
    <mergeCell ref="C89:D89"/>
    <mergeCell ref="A81:B81"/>
    <mergeCell ref="C81:D81"/>
    <mergeCell ref="A82:B82"/>
    <mergeCell ref="C82:D82"/>
    <mergeCell ref="A83:B83"/>
    <mergeCell ref="C83:D83"/>
    <mergeCell ref="A84:B84"/>
    <mergeCell ref="C84:D84"/>
    <mergeCell ref="A85:B85"/>
    <mergeCell ref="C85:D85"/>
    <mergeCell ref="A76:B76"/>
    <mergeCell ref="C76:D76"/>
    <mergeCell ref="A77:B77"/>
    <mergeCell ref="C77:D77"/>
    <mergeCell ref="A78:B78"/>
    <mergeCell ref="A98:B98"/>
    <mergeCell ref="C98:D98"/>
    <mergeCell ref="A93:B93"/>
    <mergeCell ref="C93:D93"/>
    <mergeCell ref="A94:B94"/>
    <mergeCell ref="A95:B95"/>
    <mergeCell ref="C95:D95"/>
    <mergeCell ref="A90:B90"/>
    <mergeCell ref="C90:D90"/>
    <mergeCell ref="A91:B91"/>
    <mergeCell ref="C91:D91"/>
    <mergeCell ref="A92:B92"/>
    <mergeCell ref="C92:D92"/>
    <mergeCell ref="C94:D94"/>
    <mergeCell ref="J35:K35"/>
    <mergeCell ref="A99:B99"/>
    <mergeCell ref="C99:D99"/>
    <mergeCell ref="B8:F8"/>
    <mergeCell ref="B58:F58"/>
    <mergeCell ref="J25:K25"/>
    <mergeCell ref="J26:K26"/>
    <mergeCell ref="J27:K27"/>
    <mergeCell ref="J28:K28"/>
    <mergeCell ref="J30:K30"/>
    <mergeCell ref="J36:K37"/>
    <mergeCell ref="J22:K22"/>
    <mergeCell ref="J23:K23"/>
    <mergeCell ref="J24:K24"/>
    <mergeCell ref="I40:P40"/>
    <mergeCell ref="I41:J41"/>
    <mergeCell ref="J31:K31"/>
    <mergeCell ref="J32:K32"/>
    <mergeCell ref="J33:K33"/>
    <mergeCell ref="J34:K34"/>
    <mergeCell ref="A96:B96"/>
    <mergeCell ref="C96:D96"/>
    <mergeCell ref="A97:B97"/>
    <mergeCell ref="C97:D97"/>
  </mergeCells>
  <conditionalFormatting sqref="A13:A49">
    <cfRule type="expression" dxfId="11" priority="1">
      <formula>AND(NOT(ISBLANK($C13)),ISBLANK($A13))</formula>
    </cfRule>
  </conditionalFormatting>
  <conditionalFormatting sqref="A63:A99">
    <cfRule type="expression" dxfId="10" priority="2">
      <formula>AND(NOT(ISBLANK($C63)),ISBLANK($A63))</formula>
    </cfRule>
  </conditionalFormatting>
  <conditionalFormatting sqref="E13:E49">
    <cfRule type="expression" dxfId="9" priority="3">
      <formula>AND(NOT(ISBLANK($C13)),NOT(AND(ISNUMBER($E13),NOT($E13&lt;1900),NOT($E13&gt;2024))))</formula>
    </cfRule>
  </conditionalFormatting>
  <conditionalFormatting sqref="E63:E99">
    <cfRule type="expression" dxfId="8" priority="4">
      <formula>AND(NOT(ISBLANK($C63)),NOT(AND(ISNUMBER($E63),NOT($E63&lt;1900),NOT($E63&gt;2024))))</formula>
    </cfRule>
  </conditionalFormatting>
  <conditionalFormatting sqref="F13:F49">
    <cfRule type="expression" dxfId="7" priority="5">
      <formula>AND(NOT(ISBLANK($C13)),NOT(EXACT($F13,Klasse)))</formula>
    </cfRule>
  </conditionalFormatting>
  <conditionalFormatting sqref="F63:F99">
    <cfRule type="expression" dxfId="6" priority="6">
      <formula>AND(NOT(ISBLANK($C63)),NOT(EXACT($F63,Klasse)))</formula>
    </cfRule>
  </conditionalFormatting>
  <conditionalFormatting sqref="G13:G49">
    <cfRule type="expression" dxfId="5" priority="7">
      <formula>AND(NOT(ISBLANK($C13)),NOT(EXACT($G13,Disziplin)))</formula>
    </cfRule>
  </conditionalFormatting>
  <conditionalFormatting sqref="G63:G99">
    <cfRule type="expression" dxfId="4" priority="8">
      <formula>AND(NOT(ISBLANK($C63)),NOT(EXACT($G63,Disziplin)))</formula>
    </cfRule>
  </conditionalFormatting>
  <conditionalFormatting sqref="I42:I47">
    <cfRule type="expression" dxfId="3" priority="9">
      <formula>AND(NOT(ISBLANK($C42)),ISBLANK($A42))</formula>
    </cfRule>
  </conditionalFormatting>
  <conditionalFormatting sqref="M42:M47">
    <cfRule type="expression" dxfId="2" priority="10">
      <formula>AND(NOT(ISBLANK($C42)),NOT(ISNUMBER($E42)))</formula>
    </cfRule>
  </conditionalFormatting>
  <conditionalFormatting sqref="N42:N47">
    <cfRule type="expression" dxfId="1" priority="11">
      <formula>AND(NOT(ISBLANK($C42)),NOT(EXACT($F42,Klasse)))</formula>
    </cfRule>
  </conditionalFormatting>
  <conditionalFormatting sqref="O42:O47">
    <cfRule type="expression" dxfId="0" priority="12">
      <formula>AND(NOT(ISBLANK($C42)),NOT(EXACT($G42,Disziplin)))</formula>
    </cfRule>
  </conditionalFormatting>
  <dataValidations count="1">
    <dataValidation type="list" allowBlank="1" showInputMessage="1" showErrorMessage="1" sqref="G13:G49 G63:G99" xr:uid="{F8526174-1A69-4C5E-B220-44F9D99B28F4}">
      <formula1>Disziplin</formula1>
    </dataValidation>
  </dataValidations>
  <pageMargins left="0.78740157480314965" right="0.31496062992125984" top="0.59055118110236227" bottom="0.59055118110236227" header="0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8F4C5-8CA1-4A91-BF66-A4FD13C602E2}">
  <sheetPr codeName="Tabelle2"/>
  <dimension ref="A1:D28"/>
  <sheetViews>
    <sheetView workbookViewId="0">
      <selection activeCell="H13" sqref="H13"/>
    </sheetView>
  </sheetViews>
  <sheetFormatPr baseColWidth="10" defaultRowHeight="15" x14ac:dyDescent="0.25"/>
  <sheetData>
    <row r="1" spans="1:4" x14ac:dyDescent="0.25">
      <c r="A1" s="10" t="s">
        <v>1</v>
      </c>
      <c r="B1" s="10" t="s">
        <v>18</v>
      </c>
      <c r="C1" s="20"/>
      <c r="D1" s="20"/>
    </row>
    <row r="2" spans="1:4" x14ac:dyDescent="0.25">
      <c r="A2" s="10" t="s">
        <v>14</v>
      </c>
      <c r="B2" s="10">
        <v>10</v>
      </c>
    </row>
    <row r="3" spans="1:4" x14ac:dyDescent="0.25">
      <c r="A3" s="10" t="s">
        <v>16</v>
      </c>
      <c r="B3" s="10">
        <v>11</v>
      </c>
    </row>
    <row r="4" spans="1:4" x14ac:dyDescent="0.25">
      <c r="A4" s="10" t="s">
        <v>15</v>
      </c>
      <c r="B4" s="10">
        <v>12</v>
      </c>
    </row>
    <row r="5" spans="1:4" x14ac:dyDescent="0.25">
      <c r="A5" s="10" t="s">
        <v>17</v>
      </c>
      <c r="B5" s="10">
        <v>13</v>
      </c>
    </row>
    <row r="6" spans="1:4" x14ac:dyDescent="0.25">
      <c r="A6" s="10"/>
      <c r="B6" s="10">
        <v>14</v>
      </c>
    </row>
    <row r="7" spans="1:4" x14ac:dyDescent="0.25">
      <c r="A7" s="10"/>
      <c r="B7" s="10">
        <v>15</v>
      </c>
    </row>
    <row r="8" spans="1:4" x14ac:dyDescent="0.25">
      <c r="A8" s="10"/>
      <c r="B8" s="10">
        <v>16</v>
      </c>
    </row>
    <row r="9" spans="1:4" x14ac:dyDescent="0.25">
      <c r="A9" s="10"/>
      <c r="B9" s="10">
        <v>17</v>
      </c>
    </row>
    <row r="10" spans="1:4" x14ac:dyDescent="0.25">
      <c r="A10" s="10"/>
      <c r="B10" s="10">
        <v>20</v>
      </c>
    </row>
    <row r="11" spans="1:4" x14ac:dyDescent="0.25">
      <c r="A11" s="10"/>
      <c r="B11" s="10">
        <v>21</v>
      </c>
    </row>
    <row r="12" spans="1:4" x14ac:dyDescent="0.25">
      <c r="A12" s="10"/>
      <c r="B12" s="10">
        <v>30</v>
      </c>
    </row>
    <row r="13" spans="1:4" x14ac:dyDescent="0.25">
      <c r="A13" s="10"/>
      <c r="B13" s="10">
        <v>31</v>
      </c>
    </row>
    <row r="14" spans="1:4" x14ac:dyDescent="0.25">
      <c r="A14" s="10"/>
      <c r="B14" s="10">
        <v>40</v>
      </c>
    </row>
    <row r="15" spans="1:4" x14ac:dyDescent="0.25">
      <c r="A15" s="10"/>
      <c r="B15" s="10">
        <v>41</v>
      </c>
    </row>
    <row r="16" spans="1:4" x14ac:dyDescent="0.25">
      <c r="A16" s="10"/>
      <c r="B16" s="10">
        <v>42</v>
      </c>
    </row>
    <row r="17" spans="1:2" x14ac:dyDescent="0.25">
      <c r="A17" s="10"/>
      <c r="B17" s="10">
        <v>43</v>
      </c>
    </row>
    <row r="18" spans="1:2" x14ac:dyDescent="0.25">
      <c r="A18" s="10"/>
      <c r="B18" s="10">
        <v>70</v>
      </c>
    </row>
    <row r="19" spans="1:2" x14ac:dyDescent="0.25">
      <c r="A19" s="10"/>
      <c r="B19" s="10">
        <v>71</v>
      </c>
    </row>
    <row r="20" spans="1:2" x14ac:dyDescent="0.25">
      <c r="A20" s="10"/>
      <c r="B20" s="10">
        <v>72</v>
      </c>
    </row>
    <row r="21" spans="1:2" x14ac:dyDescent="0.25">
      <c r="A21" s="10"/>
      <c r="B21" s="10">
        <v>73</v>
      </c>
    </row>
    <row r="22" spans="1:2" x14ac:dyDescent="0.25">
      <c r="A22" s="10"/>
      <c r="B22" s="10">
        <v>74</v>
      </c>
    </row>
    <row r="23" spans="1:2" x14ac:dyDescent="0.25">
      <c r="A23" s="10"/>
      <c r="B23" s="10">
        <v>75</v>
      </c>
    </row>
    <row r="24" spans="1:2" x14ac:dyDescent="0.25">
      <c r="A24" s="10"/>
      <c r="B24" s="10">
        <v>76</v>
      </c>
    </row>
    <row r="25" spans="1:2" x14ac:dyDescent="0.25">
      <c r="A25" s="10"/>
      <c r="B25" s="10">
        <v>77</v>
      </c>
    </row>
    <row r="26" spans="1:2" x14ac:dyDescent="0.25">
      <c r="A26" s="10"/>
      <c r="B26" s="10">
        <v>78</v>
      </c>
    </row>
    <row r="27" spans="1:2" x14ac:dyDescent="0.25">
      <c r="A27" s="10"/>
      <c r="B27" s="10">
        <v>79</v>
      </c>
    </row>
    <row r="28" spans="1:2" x14ac:dyDescent="0.25">
      <c r="A28" s="10"/>
      <c r="B28" s="10"/>
    </row>
  </sheetData>
  <sheetProtection password="DDEF" sheet="1" objects="1" scenarios="1" selectLockedCell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o 7 2 4 W A 3 2 Q s S l A A A A 9 g A A A B I A H A B D b 2 5 m a W c v U G F j a 2 F n Z S 5 4 b W w g o h g A K K A U A A A A A A A A A A A A A A A A A A A A A A A A A A A A h Y 8 x D o I w G I W v Q r r T l h o T Q n 7 K o G 6 S m J g Y 1 6 Z U a I B i a L H c z c E j e Q U x i r o 5 v u 9 9 w 3 v 3 6 w 2 y s W 2 C i + q t 7 k y K I k x R o I z s C m 3 K F A 3 u F M Y o 4 7 A T s h a l C i b Z 2 G S 0 R Y o q 5 8 4 J I d 5 7 7 B e 4 6 0 v C K I 3 I M d / u Z a V a g T 6 y / i + H 2 l g n j F S I w + E 1 h j M c s R i z J c M U y A w h 1 + Y r s G n v s / 2 B s B o a N / S K F y p c b 4 D M E c j 7 A 3 8 A U E s D B B Q A A g A I A K O 9 u F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j v b h Y K I p H u A 4 A A A A R A A A A E w A c A E Z v c m 1 1 b G F z L 1 N l Y 3 R p b 2 4 x L m 0 g o h g A K K A U A A A A A A A A A A A A A A A A A A A A A A A A A A A A K 0 5 N L s n M z 1 M I h t C G 1 g B Q S w E C L Q A U A A I A C A C j v b h Y D f Z C x K U A A A D 2 A A A A E g A A A A A A A A A A A A A A A A A A A A A A Q 2 9 u Z m l n L 1 B h Y 2 t h Z 2 U u e G 1 s U E s B A i 0 A F A A C A A g A o 7 2 4 W A / K 6 a u k A A A A 6 Q A A A B M A A A A A A A A A A A A A A A A A 8 Q A A A F t D b 2 5 0 Z W 5 0 X 1 R 5 c G V z X S 5 4 b W x Q S w E C L Q A U A A I A C A C j v b h Y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+ D X M H F H a + U q Y B h j N K Y g 1 0 w A A A A A C A A A A A A A Q Z g A A A A E A A C A A A A A B s C F 8 w 8 R 4 D i N 1 F r U P M + 2 n C f 8 K / 6 H 9 n e Y k o r s I G 2 y G K A A A A A A O g A A A A A I A A C A A A A D F T 4 f i b K X e U J 0 / H 3 + J L g P d l u W 6 + Z / T g / d Q u h k 3 / 2 y r o V A A A A D 9 n + b N O m U K S X a M c 9 E 1 P O 0 o j G 3 w s Q j X A x n 3 4 z K R 4 r V d D 8 q f B Z W 9 n C f G 1 n 6 a m z 2 j i 0 d W h y Z j W S Q 0 W D i A 7 y v 3 s L g 0 t o A N U V r t E 3 C V k h V P P l 7 3 d 0 A A A A C Q Z Z n L x r 5 h Q H X 5 A L 7 J l j S 3 A 7 j S p k w o 2 F s z 6 H T I j 5 t z W m k 6 p X O b T V W U c H F q U y p 5 q d K V e o J r J G f w e d A I K o 7 g 9 3 4 D < / D a t a M a s h u p > 
</file>

<file path=customXml/itemProps1.xml><?xml version="1.0" encoding="utf-8"?>
<ds:datastoreItem xmlns:ds="http://schemas.openxmlformats.org/officeDocument/2006/customXml" ds:itemID="{CFBE3477-85F5-4C95-B0AF-2EF6D7AF626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Vereinsmeldung</vt:lpstr>
      <vt:lpstr>Auswahlliste</vt:lpstr>
      <vt:lpstr>Disziplin</vt:lpstr>
      <vt:lpstr>Klasse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Manfred</dc:creator>
  <cp:lastModifiedBy>j.schmausser@asamnet.de</cp:lastModifiedBy>
  <cp:lastPrinted>2024-06-21T06:01:43Z</cp:lastPrinted>
  <dcterms:created xsi:type="dcterms:W3CDTF">2016-07-14T07:36:38Z</dcterms:created>
  <dcterms:modified xsi:type="dcterms:W3CDTF">2024-07-02T20:01:13Z</dcterms:modified>
</cp:coreProperties>
</file>